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Documents\水泳協会\水泳大会28\申込用紙\"/>
    </mc:Choice>
  </mc:AlternateContent>
  <xr:revisionPtr revIDLastSave="0" documentId="13_ncr:1_{EDE22D5B-FA35-4DD0-99B7-D22AFCD8938D}" xr6:coauthVersionLast="47" xr6:coauthVersionMax="47" xr10:uidLastSave="{00000000-0000-0000-0000-000000000000}"/>
  <bookViews>
    <workbookView xWindow="-110" yWindow="-110" windowWidth="19420" windowHeight="11500" xr2:uid="{21E69C6B-A715-4B56-B3FC-082A9969D6A7}"/>
  </bookViews>
  <sheets>
    <sheet name="エントリー表" sheetId="1" r:id="rId1"/>
  </sheets>
  <definedNames>
    <definedName name="_xlnm._FilterDatabase" localSheetId="0" hidden="1">エントリー表!$C$2:$AG$49</definedName>
    <definedName name="_xlnm.Print_Titles" localSheetId="0">エントリー表!$2:$2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1" i="1" l="1"/>
  <c r="AC51" i="1"/>
  <c r="AD51" i="1"/>
  <c r="AA51" i="1"/>
  <c r="Q51" i="1"/>
  <c r="R51" i="1"/>
  <c r="S51" i="1"/>
  <c r="T51" i="1"/>
  <c r="U51" i="1"/>
  <c r="V51" i="1"/>
  <c r="W51" i="1"/>
  <c r="X51" i="1"/>
  <c r="Y51" i="1"/>
  <c r="P51" i="1"/>
  <c r="E52" i="1"/>
  <c r="E51" i="1"/>
  <c r="H11" i="1"/>
  <c r="AD5" i="1" l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4" i="1"/>
  <c r="H5" i="1"/>
  <c r="H7" i="1"/>
  <c r="H9" i="1"/>
  <c r="H10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4" i="1"/>
  <c r="E53" i="1" l="1"/>
</calcChain>
</file>

<file path=xl/sharedStrings.xml><?xml version="1.0" encoding="utf-8"?>
<sst xmlns="http://schemas.openxmlformats.org/spreadsheetml/2006/main" count="86" uniqueCount="76">
  <si>
    <t>生年月日</t>
    <rPh sb="0" eb="2">
      <t>セイネン</t>
    </rPh>
    <rPh sb="2" eb="4">
      <t>ガッピ</t>
    </rPh>
    <phoneticPr fontId="4"/>
  </si>
  <si>
    <t>区分</t>
    <rPh sb="0" eb="2">
      <t>クブン</t>
    </rPh>
    <phoneticPr fontId="4"/>
  </si>
  <si>
    <t>氏名</t>
    <rPh sb="0" eb="2">
      <t>シメイ</t>
    </rPh>
    <phoneticPr fontId="4"/>
  </si>
  <si>
    <t>フリガナ</t>
    <phoneticPr fontId="4"/>
  </si>
  <si>
    <t>女子</t>
    <rPh sb="0" eb="2">
      <t>ジョシ</t>
    </rPh>
    <phoneticPr fontId="4"/>
  </si>
  <si>
    <t>男子</t>
    <rPh sb="0" eb="2">
      <t>ダンシ</t>
    </rPh>
    <phoneticPr fontId="4"/>
  </si>
  <si>
    <t>満年齢</t>
    <rPh sb="0" eb="3">
      <t>マンネンレイ</t>
    </rPh>
    <phoneticPr fontId="4"/>
  </si>
  <si>
    <t>所属
チームの略称</t>
    <rPh sb="0" eb="2">
      <t>ショゾク</t>
    </rPh>
    <rPh sb="7" eb="9">
      <t>リャクショウ</t>
    </rPh>
    <phoneticPr fontId="4"/>
  </si>
  <si>
    <t>郵便番号</t>
    <rPh sb="0" eb="2">
      <t>ユウビン</t>
    </rPh>
    <rPh sb="2" eb="4">
      <t>バンゴウ</t>
    </rPh>
    <phoneticPr fontId="4"/>
  </si>
  <si>
    <t>県</t>
    <rPh sb="0" eb="1">
      <t>ケン</t>
    </rPh>
    <phoneticPr fontId="4"/>
  </si>
  <si>
    <t>市町村</t>
    <rPh sb="0" eb="3">
      <t>シチョウソン</t>
    </rPh>
    <phoneticPr fontId="4"/>
  </si>
  <si>
    <t>住所番地</t>
    <rPh sb="0" eb="2">
      <t>ジュウショ</t>
    </rPh>
    <rPh sb="2" eb="4">
      <t>バンチ</t>
    </rPh>
    <phoneticPr fontId="4"/>
  </si>
  <si>
    <t>電話番号</t>
    <rPh sb="0" eb="2">
      <t>デンワ</t>
    </rPh>
    <rPh sb="2" eb="4">
      <t>バンゴウ</t>
    </rPh>
    <phoneticPr fontId="4"/>
  </si>
  <si>
    <t/>
  </si>
  <si>
    <t>25自</t>
    <rPh sb="2" eb="3">
      <t>ジ</t>
    </rPh>
    <phoneticPr fontId="4"/>
  </si>
  <si>
    <t>25背</t>
    <rPh sb="2" eb="3">
      <t>セ</t>
    </rPh>
    <phoneticPr fontId="4"/>
  </si>
  <si>
    <t>25平</t>
    <rPh sb="2" eb="3">
      <t>ヒラ</t>
    </rPh>
    <phoneticPr fontId="4"/>
  </si>
  <si>
    <t>25蝶</t>
    <rPh sb="2" eb="3">
      <t>チョウ</t>
    </rPh>
    <phoneticPr fontId="4"/>
  </si>
  <si>
    <t>50自</t>
    <rPh sb="2" eb="3">
      <t>ジ</t>
    </rPh>
    <phoneticPr fontId="4"/>
  </si>
  <si>
    <t>50背</t>
    <rPh sb="2" eb="3">
      <t>セ</t>
    </rPh>
    <phoneticPr fontId="4"/>
  </si>
  <si>
    <t>50平</t>
    <rPh sb="2" eb="3">
      <t>ヒラ</t>
    </rPh>
    <phoneticPr fontId="4"/>
  </si>
  <si>
    <t>50蝶</t>
    <rPh sb="2" eb="3">
      <t>チョウ</t>
    </rPh>
    <phoneticPr fontId="4"/>
  </si>
  <si>
    <t>100自</t>
    <rPh sb="3" eb="4">
      <t>ジ</t>
    </rPh>
    <phoneticPr fontId="4"/>
  </si>
  <si>
    <t>100個</t>
    <rPh sb="3" eb="4">
      <t>コ</t>
    </rPh>
    <phoneticPr fontId="4"/>
  </si>
  <si>
    <t>個人
参加費</t>
    <rPh sb="0" eb="2">
      <t>コジン</t>
    </rPh>
    <rPh sb="3" eb="6">
      <t>サンカヒ</t>
    </rPh>
    <phoneticPr fontId="4"/>
  </si>
  <si>
    <t>リレー種目数</t>
    <rPh sb="3" eb="5">
      <t>シュモク</t>
    </rPh>
    <rPh sb="5" eb="6">
      <t>スウ</t>
    </rPh>
    <phoneticPr fontId="4"/>
  </si>
  <si>
    <t>ランキング表</t>
    <rPh sb="5" eb="6">
      <t>ヒョウ</t>
    </rPh>
    <phoneticPr fontId="4"/>
  </si>
  <si>
    <t>合計</t>
    <rPh sb="0" eb="2">
      <t>ゴウケイ</t>
    </rPh>
    <phoneticPr fontId="4"/>
  </si>
  <si>
    <t>千葉県</t>
    <rPh sb="0" eb="3">
      <t>チバケン</t>
    </rPh>
    <phoneticPr fontId="4"/>
  </si>
  <si>
    <t>小3</t>
    <rPh sb="0" eb="1">
      <t>ショウ</t>
    </rPh>
    <phoneticPr fontId="4"/>
  </si>
  <si>
    <t>小4</t>
    <rPh sb="0" eb="1">
      <t>ショウ</t>
    </rPh>
    <phoneticPr fontId="4"/>
  </si>
  <si>
    <t>小2</t>
    <rPh sb="0" eb="1">
      <t>ショウ</t>
    </rPh>
    <phoneticPr fontId="4"/>
  </si>
  <si>
    <t>印西市</t>
    <rPh sb="0" eb="3">
      <t>インザイシ</t>
    </rPh>
    <phoneticPr fontId="4"/>
  </si>
  <si>
    <t>中1</t>
    <rPh sb="0" eb="1">
      <t>チュウ</t>
    </rPh>
    <phoneticPr fontId="4"/>
  </si>
  <si>
    <t>小5</t>
    <rPh sb="0" eb="1">
      <t>ショウ</t>
    </rPh>
    <phoneticPr fontId="4"/>
  </si>
  <si>
    <t>計</t>
    <rPh sb="0" eb="1">
      <t>ケイ</t>
    </rPh>
    <phoneticPr fontId="4"/>
  </si>
  <si>
    <t>No</t>
    <phoneticPr fontId="3"/>
  </si>
  <si>
    <t>（記入例）</t>
    <rPh sb="1" eb="4">
      <t>キニュウレイ</t>
    </rPh>
    <phoneticPr fontId="3"/>
  </si>
  <si>
    <t>印西　太郎</t>
    <rPh sb="0" eb="2">
      <t>インザイ</t>
    </rPh>
    <rPh sb="3" eb="5">
      <t>タロウ</t>
    </rPh>
    <phoneticPr fontId="4"/>
  </si>
  <si>
    <t>インザイ　タロウ</t>
    <phoneticPr fontId="3"/>
  </si>
  <si>
    <t>印西チーム</t>
    <rPh sb="0" eb="2">
      <t>インザイ</t>
    </rPh>
    <phoneticPr fontId="4"/>
  </si>
  <si>
    <t>270-1300</t>
    <phoneticPr fontId="3"/>
  </si>
  <si>
    <t>印西町1-1-1-1</t>
    <rPh sb="0" eb="3">
      <t>インザイチョウ</t>
    </rPh>
    <phoneticPr fontId="4"/>
  </si>
  <si>
    <t>0476-11-1111</t>
    <phoneticPr fontId="3"/>
  </si>
  <si>
    <t>60+</t>
    <phoneticPr fontId="3"/>
  </si>
  <si>
    <t>印西　花子</t>
    <rPh sb="0" eb="2">
      <t>インザイ</t>
    </rPh>
    <rPh sb="3" eb="5">
      <t>ハナコ</t>
    </rPh>
    <phoneticPr fontId="4"/>
  </si>
  <si>
    <t>インザイ　ハナコ</t>
    <phoneticPr fontId="3"/>
  </si>
  <si>
    <t>小1</t>
    <rPh sb="0" eb="1">
      <t>ショウ</t>
    </rPh>
    <phoneticPr fontId="4"/>
  </si>
  <si>
    <t>小6</t>
    <rPh sb="0" eb="1">
      <t>ショウ</t>
    </rPh>
    <phoneticPr fontId="4"/>
  </si>
  <si>
    <t>中2</t>
    <rPh sb="0" eb="1">
      <t>チュウ</t>
    </rPh>
    <phoneticPr fontId="4"/>
  </si>
  <si>
    <t>中3</t>
    <rPh sb="0" eb="1">
      <t>チュウ</t>
    </rPh>
    <phoneticPr fontId="4"/>
  </si>
  <si>
    <t>19-</t>
    <phoneticPr fontId="4"/>
  </si>
  <si>
    <t>20+</t>
    <phoneticPr fontId="4"/>
  </si>
  <si>
    <t>25+</t>
    <phoneticPr fontId="4"/>
  </si>
  <si>
    <t>30+</t>
    <phoneticPr fontId="4"/>
  </si>
  <si>
    <t>35+</t>
    <phoneticPr fontId="4"/>
  </si>
  <si>
    <t>40+</t>
    <phoneticPr fontId="4"/>
  </si>
  <si>
    <t>45+</t>
    <phoneticPr fontId="4"/>
  </si>
  <si>
    <t>50+</t>
    <phoneticPr fontId="4"/>
  </si>
  <si>
    <t>55+</t>
    <phoneticPr fontId="4"/>
  </si>
  <si>
    <t>60+</t>
    <phoneticPr fontId="4"/>
  </si>
  <si>
    <t>65+</t>
    <phoneticPr fontId="4"/>
  </si>
  <si>
    <t>70+</t>
    <phoneticPr fontId="4"/>
  </si>
  <si>
    <t>75+</t>
    <phoneticPr fontId="4"/>
  </si>
  <si>
    <t>80+</t>
    <phoneticPr fontId="4"/>
  </si>
  <si>
    <t>85+</t>
    <phoneticPr fontId="4"/>
  </si>
  <si>
    <t>90+</t>
    <phoneticPr fontId="4"/>
  </si>
  <si>
    <t>95+</t>
    <phoneticPr fontId="4"/>
  </si>
  <si>
    <t>↑クリックし区分を入力</t>
    <rPh sb="6" eb="8">
      <t>クブン</t>
    </rPh>
    <rPh sb="9" eb="11">
      <t>ニュウリョク</t>
    </rPh>
    <phoneticPr fontId="3"/>
  </si>
  <si>
    <t>＊＊＊＊＊　申込書　＊＊＊＊＊</t>
    <phoneticPr fontId="3"/>
  </si>
  <si>
    <t>↑出場種目に１を入力</t>
    <rPh sb="1" eb="3">
      <t>シュツジョウ</t>
    </rPh>
    <rPh sb="3" eb="5">
      <t>シュモク</t>
    </rPh>
    <rPh sb="8" eb="10">
      <t>ニュウリョク</t>
    </rPh>
    <phoneticPr fontId="3"/>
  </si>
  <si>
    <t>印西オープン水泳大会2025申し込み用紙</t>
    <rPh sb="0" eb="2">
      <t>インザイ</t>
    </rPh>
    <rPh sb="6" eb="10">
      <t>スイエイタイカイ</t>
    </rPh>
    <rPh sb="14" eb="15">
      <t>モウ</t>
    </rPh>
    <rPh sb="16" eb="17">
      <t>コ</t>
    </rPh>
    <rPh sb="18" eb="20">
      <t>ヨウシ</t>
    </rPh>
    <phoneticPr fontId="3"/>
  </si>
  <si>
    <t>個人参加種目</t>
    <rPh sb="0" eb="4">
      <t>コジンサンカ</t>
    </rPh>
    <rPh sb="4" eb="6">
      <t>シュモク</t>
    </rPh>
    <phoneticPr fontId="3"/>
  </si>
  <si>
    <t>↑冊数を入力</t>
    <rPh sb="1" eb="3">
      <t>サッスウ</t>
    </rPh>
    <rPh sb="4" eb="6">
      <t>ニュウリョク</t>
    </rPh>
    <phoneticPr fontId="3"/>
  </si>
  <si>
    <t>↑西暦で記入</t>
    <rPh sb="1" eb="3">
      <t>セイレキ</t>
    </rPh>
    <rPh sb="4" eb="6">
      <t>キニュウ</t>
    </rPh>
    <phoneticPr fontId="3"/>
  </si>
  <si>
    <t>チーム責任者氏名：</t>
    <rPh sb="3" eb="6">
      <t>セキニンシャ</t>
    </rPh>
    <rPh sb="6" eb="8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</si>
</sst>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38" fontId="2" fillId="0" borderId="0" xfId="1" applyFont="1">
      <alignment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14" fontId="2" fillId="0" borderId="1" xfId="0" applyNumberFormat="1" applyFont="1" applyBorder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14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textRotation="255" wrapText="1"/>
    </xf>
    <xf numFmtId="14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quotePrefix="1" applyFont="1" applyBorder="1" applyAlignment="1" applyProtection="1">
      <alignment horizontal="center" vertical="center" wrapText="1"/>
    </xf>
    <xf numFmtId="0" fontId="2" fillId="3" borderId="1" xfId="0" quotePrefix="1" applyFont="1" applyFill="1" applyBorder="1" applyAlignment="1" applyProtection="1">
      <alignment horizontal="center" vertical="center" wrapText="1"/>
    </xf>
    <xf numFmtId="0" fontId="2" fillId="0" borderId="1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14" fontId="2" fillId="0" borderId="1" xfId="0" applyNumberFormat="1" applyFont="1" applyBorder="1" applyProtection="1">
      <alignment vertical="center"/>
    </xf>
    <xf numFmtId="14" fontId="6" fillId="0" borderId="1" xfId="0" applyNumberFormat="1" applyFont="1" applyBorder="1" applyProtection="1">
      <alignment vertical="center"/>
    </xf>
    <xf numFmtId="38" fontId="2" fillId="4" borderId="1" xfId="1" applyFont="1" applyFill="1" applyBorder="1">
      <alignment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6" xfId="0" applyFont="1" applyBorder="1" applyProtection="1">
      <alignment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14" fontId="2" fillId="0" borderId="6" xfId="0" applyNumberFormat="1" applyFont="1" applyBorder="1" applyProtection="1">
      <alignment vertical="center"/>
    </xf>
    <xf numFmtId="14" fontId="2" fillId="0" borderId="7" xfId="0" applyNumberFormat="1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7" fillId="0" borderId="5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6" fillId="0" borderId="8" xfId="0" applyFont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4" borderId="1" xfId="0" applyFont="1" applyFill="1" applyBorder="1" applyAlignment="1">
      <alignment horizontal="right" vertical="center"/>
    </xf>
    <xf numFmtId="0" fontId="6" fillId="0" borderId="3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  <protection locked="0"/>
    </xf>
  </cellXfs>
  <cellStyles count="4">
    <cellStyle name="桁区切り" xfId="1" builtinId="6"/>
    <cellStyle name="標準" xfId="0" builtinId="0"/>
    <cellStyle name="標準 2" xfId="2" xr:uid="{9F2C8FCD-CEB6-451F-9EC6-407BC7C073C1}"/>
    <cellStyle name="標準 3" xfId="3" xr:uid="{305F00A1-B820-4AF4-A8B1-7BD10BE9EA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8EB27-11A4-4A6A-9B8D-6A6EB13A5FD0}">
  <sheetPr>
    <tabColor rgb="FFFF0000"/>
  </sheetPr>
  <dimension ref="A1:AF53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G14" sqref="G14"/>
    </sheetView>
  </sheetViews>
  <sheetFormatPr defaultColWidth="8.25" defaultRowHeight="12" x14ac:dyDescent="0.55000000000000004"/>
  <cols>
    <col min="1" max="1" width="4.25" style="4" customWidth="1"/>
    <col min="2" max="2" width="4.83203125" style="1" customWidth="1"/>
    <col min="3" max="3" width="11.33203125" style="1" customWidth="1"/>
    <col min="4" max="4" width="15.33203125" style="1" customWidth="1"/>
    <col min="5" max="6" width="2.08203125" style="1" customWidth="1"/>
    <col min="7" max="7" width="14" style="1" customWidth="1"/>
    <col min="8" max="8" width="4.83203125" style="1" customWidth="1"/>
    <col min="9" max="9" width="14.83203125" style="1" customWidth="1"/>
    <col min="10" max="10" width="7.33203125" style="1" customWidth="1"/>
    <col min="11" max="11" width="6.75" style="1" customWidth="1"/>
    <col min="12" max="12" width="8.08203125" style="1" customWidth="1"/>
    <col min="13" max="13" width="24.75" style="1" customWidth="1"/>
    <col min="14" max="14" width="11.25" style="1" customWidth="1"/>
    <col min="15" max="15" width="0.58203125" style="1" customWidth="1"/>
    <col min="16" max="23" width="3.58203125" style="1" customWidth="1"/>
    <col min="24" max="25" width="4" style="1" customWidth="1"/>
    <col min="26" max="26" width="0.83203125" style="1" customWidth="1"/>
    <col min="27" max="27" width="7" style="1" bestFit="1" customWidth="1"/>
    <col min="28" max="29" width="4.5" style="1" customWidth="1"/>
    <col min="30" max="30" width="7" style="1" bestFit="1" customWidth="1"/>
    <col min="31" max="32" width="8.25" style="1" hidden="1" customWidth="1"/>
    <col min="33" max="16384" width="8.25" style="1"/>
  </cols>
  <sheetData>
    <row r="1" spans="1:32" s="10" customFormat="1" ht="30" customHeight="1" x14ac:dyDescent="0.55000000000000004">
      <c r="A1" s="34" t="s">
        <v>71</v>
      </c>
      <c r="B1" s="35"/>
      <c r="C1" s="35"/>
      <c r="D1" s="35"/>
      <c r="E1" s="35"/>
      <c r="F1" s="35"/>
      <c r="G1" s="35"/>
      <c r="H1" s="35"/>
      <c r="I1" s="35"/>
    </row>
    <row r="2" spans="1:32" s="10" customFormat="1" ht="48" x14ac:dyDescent="0.55000000000000004">
      <c r="A2" s="11" t="s">
        <v>36</v>
      </c>
      <c r="B2" s="12" t="s">
        <v>1</v>
      </c>
      <c r="C2" s="13" t="s">
        <v>2</v>
      </c>
      <c r="D2" s="12" t="s">
        <v>3</v>
      </c>
      <c r="E2" s="14" t="s">
        <v>4</v>
      </c>
      <c r="F2" s="14" t="s">
        <v>5</v>
      </c>
      <c r="G2" s="15" t="s">
        <v>0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10</v>
      </c>
      <c r="M2" s="12" t="s">
        <v>11</v>
      </c>
      <c r="N2" s="12" t="s">
        <v>12</v>
      </c>
      <c r="O2" s="16" t="s">
        <v>13</v>
      </c>
      <c r="P2" s="12" t="s">
        <v>14</v>
      </c>
      <c r="Q2" s="12" t="s">
        <v>15</v>
      </c>
      <c r="R2" s="12" t="s">
        <v>16</v>
      </c>
      <c r="S2" s="12" t="s">
        <v>17</v>
      </c>
      <c r="T2" s="12" t="s">
        <v>18</v>
      </c>
      <c r="U2" s="12" t="s">
        <v>19</v>
      </c>
      <c r="V2" s="12" t="s">
        <v>20</v>
      </c>
      <c r="W2" s="12" t="s">
        <v>21</v>
      </c>
      <c r="X2" s="12" t="s">
        <v>22</v>
      </c>
      <c r="Y2" s="12" t="s">
        <v>23</v>
      </c>
      <c r="Z2" s="17" t="s">
        <v>13</v>
      </c>
      <c r="AA2" s="12" t="s">
        <v>24</v>
      </c>
      <c r="AB2" s="12" t="s">
        <v>25</v>
      </c>
      <c r="AC2" s="12" t="s">
        <v>26</v>
      </c>
      <c r="AD2" s="12" t="s">
        <v>27</v>
      </c>
    </row>
    <row r="3" spans="1:32" s="10" customFormat="1" x14ac:dyDescent="0.55000000000000004">
      <c r="A3" s="11"/>
      <c r="B3" s="18"/>
      <c r="C3" s="19" t="s">
        <v>37</v>
      </c>
      <c r="D3" s="18"/>
      <c r="E3" s="18"/>
      <c r="F3" s="18"/>
      <c r="G3" s="20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2" s="10" customFormat="1" x14ac:dyDescent="0.55000000000000004">
      <c r="A4" s="11">
        <v>1</v>
      </c>
      <c r="B4" s="18" t="s">
        <v>44</v>
      </c>
      <c r="C4" s="18" t="s">
        <v>38</v>
      </c>
      <c r="D4" s="18" t="s">
        <v>39</v>
      </c>
      <c r="E4" s="18"/>
      <c r="F4" s="18">
        <v>1</v>
      </c>
      <c r="G4" s="20">
        <v>23742</v>
      </c>
      <c r="H4" s="18">
        <f>IF(G4="","",DATEDIF(G4,"2025/12/31","Y"))</f>
        <v>61</v>
      </c>
      <c r="I4" s="18" t="s">
        <v>40</v>
      </c>
      <c r="J4" s="18" t="s">
        <v>41</v>
      </c>
      <c r="K4" s="18" t="s">
        <v>28</v>
      </c>
      <c r="L4" s="18" t="s">
        <v>32</v>
      </c>
      <c r="M4" s="18" t="s">
        <v>42</v>
      </c>
      <c r="N4" s="18" t="s">
        <v>43</v>
      </c>
      <c r="O4" s="18"/>
      <c r="P4" s="18">
        <v>1</v>
      </c>
      <c r="Q4" s="18"/>
      <c r="R4" s="18"/>
      <c r="S4" s="18"/>
      <c r="T4" s="18"/>
      <c r="U4" s="18"/>
      <c r="V4" s="18">
        <v>1</v>
      </c>
      <c r="W4" s="18"/>
      <c r="X4" s="18"/>
      <c r="Y4" s="18"/>
      <c r="Z4" s="18"/>
      <c r="AA4" s="18">
        <v>2000</v>
      </c>
      <c r="AB4" s="18"/>
      <c r="AC4" s="18">
        <v>1</v>
      </c>
      <c r="AD4" s="18">
        <f>AA4+AB4*400+AC4*500</f>
        <v>2500</v>
      </c>
      <c r="AF4" s="10" t="s">
        <v>47</v>
      </c>
    </row>
    <row r="5" spans="1:32" s="10" customFormat="1" x14ac:dyDescent="0.55000000000000004">
      <c r="A5" s="11">
        <v>2</v>
      </c>
      <c r="B5" s="18" t="s">
        <v>31</v>
      </c>
      <c r="C5" s="18" t="s">
        <v>45</v>
      </c>
      <c r="D5" s="18" t="s">
        <v>46</v>
      </c>
      <c r="E5" s="18">
        <v>1</v>
      </c>
      <c r="F5" s="18"/>
      <c r="G5" s="20">
        <v>43101</v>
      </c>
      <c r="H5" s="18">
        <f t="shared" ref="H5:H49" si="0">IF(G5="","",DATEDIF(G5,"2025/12/31","Y"))</f>
        <v>7</v>
      </c>
      <c r="I5" s="18" t="s">
        <v>40</v>
      </c>
      <c r="J5" s="18" t="s">
        <v>41</v>
      </c>
      <c r="K5" s="18" t="s">
        <v>28</v>
      </c>
      <c r="L5" s="18" t="s">
        <v>32</v>
      </c>
      <c r="M5" s="18" t="s">
        <v>42</v>
      </c>
      <c r="N5" s="18" t="s">
        <v>43</v>
      </c>
      <c r="O5" s="18"/>
      <c r="P5" s="18"/>
      <c r="Q5" s="18">
        <v>1</v>
      </c>
      <c r="R5" s="18"/>
      <c r="S5" s="18"/>
      <c r="T5" s="18">
        <v>1</v>
      </c>
      <c r="U5" s="18"/>
      <c r="V5" s="18"/>
      <c r="W5" s="18"/>
      <c r="X5" s="18"/>
      <c r="Y5" s="18">
        <v>1</v>
      </c>
      <c r="Z5" s="18"/>
      <c r="AA5" s="18">
        <v>1500</v>
      </c>
      <c r="AB5" s="18"/>
      <c r="AC5" s="18"/>
      <c r="AD5" s="18">
        <f t="shared" ref="AD5:AD49" si="1">AA5+AB5*400+AC5*500</f>
        <v>1500</v>
      </c>
      <c r="AF5" s="10" t="s">
        <v>31</v>
      </c>
    </row>
    <row r="6" spans="1:32" s="10" customFormat="1" ht="18" x14ac:dyDescent="0.55000000000000004">
      <c r="A6" s="11"/>
      <c r="B6" s="40" t="s">
        <v>68</v>
      </c>
      <c r="C6" s="41"/>
      <c r="D6" s="42"/>
      <c r="E6" s="18"/>
      <c r="F6" s="18"/>
      <c r="G6" s="21" t="s">
        <v>74</v>
      </c>
      <c r="H6" s="18"/>
      <c r="I6" s="18"/>
      <c r="J6" s="18"/>
      <c r="K6" s="18"/>
      <c r="L6" s="18"/>
      <c r="M6" s="18"/>
      <c r="N6" s="18"/>
      <c r="O6" s="18"/>
      <c r="P6" s="19" t="s">
        <v>70</v>
      </c>
      <c r="Q6" s="19"/>
      <c r="R6" s="19"/>
      <c r="S6" s="19"/>
      <c r="T6" s="19"/>
      <c r="U6" s="18"/>
      <c r="V6" s="18"/>
      <c r="W6" s="18"/>
      <c r="X6" s="18"/>
      <c r="Y6" s="18"/>
      <c r="Z6" s="18"/>
      <c r="AA6" s="18"/>
      <c r="AB6" s="18"/>
      <c r="AC6" s="19" t="s">
        <v>73</v>
      </c>
      <c r="AD6" s="18"/>
      <c r="AF6" s="10" t="s">
        <v>29</v>
      </c>
    </row>
    <row r="7" spans="1:32" s="10" customFormat="1" ht="12.5" thickBot="1" x14ac:dyDescent="0.6">
      <c r="A7" s="23"/>
      <c r="B7" s="24"/>
      <c r="C7" s="24"/>
      <c r="D7" s="24"/>
      <c r="E7" s="24"/>
      <c r="F7" s="24"/>
      <c r="G7" s="28"/>
      <c r="H7" s="24" t="str">
        <f t="shared" si="0"/>
        <v/>
      </c>
      <c r="I7" s="24"/>
      <c r="J7" s="24"/>
      <c r="K7" s="24"/>
      <c r="L7" s="24"/>
      <c r="M7" s="24"/>
      <c r="N7" s="24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>
        <f t="shared" si="1"/>
        <v>0</v>
      </c>
      <c r="AF7" s="10" t="s">
        <v>30</v>
      </c>
    </row>
    <row r="8" spans="1:32" ht="18.5" customHeight="1" thickBot="1" x14ac:dyDescent="0.6">
      <c r="A8" s="43" t="s">
        <v>69</v>
      </c>
      <c r="B8" s="37"/>
      <c r="C8" s="37"/>
      <c r="D8" s="38"/>
      <c r="E8" s="33"/>
      <c r="F8" s="36" t="s">
        <v>75</v>
      </c>
      <c r="G8" s="37"/>
      <c r="H8" s="37"/>
      <c r="I8" s="38"/>
      <c r="J8" s="32"/>
      <c r="K8" s="30"/>
      <c r="L8" s="30"/>
      <c r="M8" s="30"/>
      <c r="N8" s="31"/>
      <c r="O8" s="27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18">
        <f t="shared" si="1"/>
        <v>0</v>
      </c>
      <c r="AF8" s="1" t="s">
        <v>34</v>
      </c>
    </row>
    <row r="9" spans="1:32" x14ac:dyDescent="0.55000000000000004">
      <c r="A9" s="25"/>
      <c r="B9" s="26"/>
      <c r="C9" s="26"/>
      <c r="D9" s="26"/>
      <c r="E9" s="26"/>
      <c r="F9" s="26"/>
      <c r="G9" s="29"/>
      <c r="H9" s="26" t="str">
        <f t="shared" si="0"/>
        <v/>
      </c>
      <c r="I9" s="26"/>
      <c r="J9" s="26"/>
      <c r="K9" s="26"/>
      <c r="L9" s="26"/>
      <c r="M9" s="26"/>
      <c r="N9" s="26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8">
        <f t="shared" si="1"/>
        <v>0</v>
      </c>
      <c r="AF9" s="1" t="s">
        <v>48</v>
      </c>
    </row>
    <row r="10" spans="1:32" ht="16" customHeight="1" x14ac:dyDescent="0.55000000000000004">
      <c r="A10" s="7">
        <v>1</v>
      </c>
      <c r="B10" s="8"/>
      <c r="C10" s="8"/>
      <c r="D10" s="8"/>
      <c r="E10" s="8"/>
      <c r="F10" s="8"/>
      <c r="G10" s="9"/>
      <c r="H10" s="8" t="str">
        <f t="shared" si="0"/>
        <v/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18">
        <f t="shared" si="1"/>
        <v>0</v>
      </c>
      <c r="AF10" s="1" t="s">
        <v>33</v>
      </c>
    </row>
    <row r="11" spans="1:32" ht="16" customHeight="1" x14ac:dyDescent="0.55000000000000004">
      <c r="A11" s="7">
        <v>2</v>
      </c>
      <c r="B11" s="8"/>
      <c r="C11" s="8"/>
      <c r="D11" s="8"/>
      <c r="E11" s="8"/>
      <c r="F11" s="8"/>
      <c r="G11" s="9"/>
      <c r="H11" s="8" t="str">
        <f t="shared" si="0"/>
        <v/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18">
        <f t="shared" si="1"/>
        <v>0</v>
      </c>
      <c r="AF11" s="1" t="s">
        <v>49</v>
      </c>
    </row>
    <row r="12" spans="1:32" ht="16" customHeight="1" x14ac:dyDescent="0.55000000000000004">
      <c r="A12" s="7">
        <v>3</v>
      </c>
      <c r="B12" s="8"/>
      <c r="C12" s="8"/>
      <c r="D12" s="8"/>
      <c r="E12" s="8"/>
      <c r="F12" s="8"/>
      <c r="G12" s="9"/>
      <c r="H12" s="8" t="str">
        <f t="shared" si="0"/>
        <v/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18">
        <f t="shared" si="1"/>
        <v>0</v>
      </c>
      <c r="AF12" s="1" t="s">
        <v>50</v>
      </c>
    </row>
    <row r="13" spans="1:32" ht="16" customHeight="1" x14ac:dyDescent="0.55000000000000004">
      <c r="A13" s="7">
        <v>4</v>
      </c>
      <c r="B13" s="8"/>
      <c r="C13" s="8"/>
      <c r="D13" s="8"/>
      <c r="E13" s="8"/>
      <c r="F13" s="8"/>
      <c r="G13" s="9"/>
      <c r="H13" s="8" t="str">
        <f t="shared" si="0"/>
        <v/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18">
        <f t="shared" si="1"/>
        <v>0</v>
      </c>
      <c r="AF13" s="1" t="s">
        <v>51</v>
      </c>
    </row>
    <row r="14" spans="1:32" ht="16" customHeight="1" x14ac:dyDescent="0.55000000000000004">
      <c r="A14" s="7">
        <v>5</v>
      </c>
      <c r="B14" s="8"/>
      <c r="C14" s="8"/>
      <c r="D14" s="8"/>
      <c r="E14" s="8"/>
      <c r="F14" s="8"/>
      <c r="G14" s="9"/>
      <c r="H14" s="8" t="str">
        <f t="shared" si="0"/>
        <v/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18">
        <f t="shared" si="1"/>
        <v>0</v>
      </c>
      <c r="AF14" s="1" t="s">
        <v>52</v>
      </c>
    </row>
    <row r="15" spans="1:32" ht="16" customHeight="1" x14ac:dyDescent="0.55000000000000004">
      <c r="A15" s="7">
        <v>6</v>
      </c>
      <c r="B15" s="8"/>
      <c r="C15" s="8"/>
      <c r="D15" s="8"/>
      <c r="E15" s="8"/>
      <c r="F15" s="8"/>
      <c r="G15" s="9"/>
      <c r="H15" s="8" t="str">
        <f t="shared" si="0"/>
        <v/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18">
        <f t="shared" si="1"/>
        <v>0</v>
      </c>
      <c r="AF15" s="1" t="s">
        <v>53</v>
      </c>
    </row>
    <row r="16" spans="1:32" ht="16" customHeight="1" x14ac:dyDescent="0.55000000000000004">
      <c r="A16" s="7">
        <v>7</v>
      </c>
      <c r="B16" s="8"/>
      <c r="C16" s="8"/>
      <c r="D16" s="8"/>
      <c r="E16" s="8"/>
      <c r="F16" s="8"/>
      <c r="G16" s="9"/>
      <c r="H16" s="8" t="str">
        <f t="shared" si="0"/>
        <v/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18">
        <f t="shared" si="1"/>
        <v>0</v>
      </c>
      <c r="AF16" s="1" t="s">
        <v>54</v>
      </c>
    </row>
    <row r="17" spans="1:32" ht="16" customHeight="1" x14ac:dyDescent="0.55000000000000004">
      <c r="A17" s="7">
        <v>8</v>
      </c>
      <c r="B17" s="8"/>
      <c r="C17" s="8"/>
      <c r="D17" s="8"/>
      <c r="E17" s="8"/>
      <c r="F17" s="8"/>
      <c r="G17" s="9"/>
      <c r="H17" s="8" t="str">
        <f t="shared" si="0"/>
        <v/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18">
        <f t="shared" si="1"/>
        <v>0</v>
      </c>
      <c r="AF17" s="1" t="s">
        <v>55</v>
      </c>
    </row>
    <row r="18" spans="1:32" ht="16" customHeight="1" x14ac:dyDescent="0.55000000000000004">
      <c r="A18" s="7">
        <v>9</v>
      </c>
      <c r="B18" s="8"/>
      <c r="C18" s="8"/>
      <c r="D18" s="8"/>
      <c r="E18" s="8"/>
      <c r="F18" s="8"/>
      <c r="G18" s="9"/>
      <c r="H18" s="8" t="str">
        <f t="shared" si="0"/>
        <v/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18">
        <f t="shared" si="1"/>
        <v>0</v>
      </c>
      <c r="AF18" s="1" t="s">
        <v>56</v>
      </c>
    </row>
    <row r="19" spans="1:32" ht="16" customHeight="1" x14ac:dyDescent="0.55000000000000004">
      <c r="A19" s="7">
        <v>10</v>
      </c>
      <c r="B19" s="8"/>
      <c r="C19" s="8"/>
      <c r="D19" s="8"/>
      <c r="E19" s="8"/>
      <c r="F19" s="8"/>
      <c r="G19" s="9"/>
      <c r="H19" s="8" t="str">
        <f t="shared" si="0"/>
        <v/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18">
        <f t="shared" si="1"/>
        <v>0</v>
      </c>
      <c r="AF19" s="1" t="s">
        <v>57</v>
      </c>
    </row>
    <row r="20" spans="1:32" ht="16" customHeight="1" x14ac:dyDescent="0.55000000000000004">
      <c r="A20" s="7">
        <v>11</v>
      </c>
      <c r="B20" s="8"/>
      <c r="C20" s="8"/>
      <c r="D20" s="8"/>
      <c r="E20" s="8"/>
      <c r="F20" s="8"/>
      <c r="G20" s="9"/>
      <c r="H20" s="8" t="str">
        <f t="shared" si="0"/>
        <v/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18">
        <f t="shared" si="1"/>
        <v>0</v>
      </c>
      <c r="AF20" s="1" t="s">
        <v>58</v>
      </c>
    </row>
    <row r="21" spans="1:32" ht="16" customHeight="1" x14ac:dyDescent="0.55000000000000004">
      <c r="A21" s="7">
        <v>12</v>
      </c>
      <c r="B21" s="8"/>
      <c r="C21" s="8"/>
      <c r="D21" s="8"/>
      <c r="E21" s="8"/>
      <c r="F21" s="8"/>
      <c r="G21" s="9"/>
      <c r="H21" s="8" t="str">
        <f t="shared" si="0"/>
        <v/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18">
        <f t="shared" si="1"/>
        <v>0</v>
      </c>
      <c r="AF21" s="1" t="s">
        <v>59</v>
      </c>
    </row>
    <row r="22" spans="1:32" ht="16" customHeight="1" x14ac:dyDescent="0.55000000000000004">
      <c r="A22" s="7">
        <v>13</v>
      </c>
      <c r="B22" s="8"/>
      <c r="C22" s="8"/>
      <c r="D22" s="8"/>
      <c r="E22" s="8"/>
      <c r="F22" s="8"/>
      <c r="G22" s="9"/>
      <c r="H22" s="8" t="str">
        <f t="shared" si="0"/>
        <v/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18">
        <f t="shared" si="1"/>
        <v>0</v>
      </c>
      <c r="AF22" s="1" t="s">
        <v>60</v>
      </c>
    </row>
    <row r="23" spans="1:32" ht="16" customHeight="1" x14ac:dyDescent="0.55000000000000004">
      <c r="A23" s="7">
        <v>14</v>
      </c>
      <c r="B23" s="8"/>
      <c r="C23" s="8"/>
      <c r="D23" s="8"/>
      <c r="E23" s="8"/>
      <c r="F23" s="8"/>
      <c r="G23" s="9"/>
      <c r="H23" s="8" t="str">
        <f t="shared" si="0"/>
        <v/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18">
        <f t="shared" si="1"/>
        <v>0</v>
      </c>
      <c r="AF23" s="1" t="s">
        <v>61</v>
      </c>
    </row>
    <row r="24" spans="1:32" ht="16" customHeight="1" x14ac:dyDescent="0.55000000000000004">
      <c r="A24" s="7">
        <v>15</v>
      </c>
      <c r="B24" s="8"/>
      <c r="C24" s="8"/>
      <c r="D24" s="8"/>
      <c r="E24" s="8"/>
      <c r="F24" s="8"/>
      <c r="G24" s="9"/>
      <c r="H24" s="8" t="str">
        <f t="shared" si="0"/>
        <v/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18">
        <f t="shared" si="1"/>
        <v>0</v>
      </c>
      <c r="AF24" s="1" t="s">
        <v>62</v>
      </c>
    </row>
    <row r="25" spans="1:32" ht="16" customHeight="1" x14ac:dyDescent="0.55000000000000004">
      <c r="A25" s="7">
        <v>16</v>
      </c>
      <c r="B25" s="8"/>
      <c r="C25" s="8"/>
      <c r="D25" s="8"/>
      <c r="E25" s="8"/>
      <c r="F25" s="8"/>
      <c r="G25" s="9"/>
      <c r="H25" s="8" t="str">
        <f t="shared" si="0"/>
        <v/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18">
        <f t="shared" si="1"/>
        <v>0</v>
      </c>
      <c r="AF25" s="1" t="s">
        <v>63</v>
      </c>
    </row>
    <row r="26" spans="1:32" ht="16" customHeight="1" x14ac:dyDescent="0.55000000000000004">
      <c r="A26" s="7">
        <v>17</v>
      </c>
      <c r="B26" s="8"/>
      <c r="C26" s="8"/>
      <c r="D26" s="8"/>
      <c r="E26" s="8"/>
      <c r="F26" s="8"/>
      <c r="G26" s="9"/>
      <c r="H26" s="8" t="str">
        <f t="shared" si="0"/>
        <v/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18">
        <f t="shared" si="1"/>
        <v>0</v>
      </c>
      <c r="AF26" s="1" t="s">
        <v>64</v>
      </c>
    </row>
    <row r="27" spans="1:32" ht="16" customHeight="1" x14ac:dyDescent="0.55000000000000004">
      <c r="A27" s="7">
        <v>18</v>
      </c>
      <c r="B27" s="8"/>
      <c r="C27" s="8"/>
      <c r="D27" s="8"/>
      <c r="E27" s="8"/>
      <c r="F27" s="8"/>
      <c r="G27" s="9"/>
      <c r="H27" s="8" t="str">
        <f t="shared" si="0"/>
        <v/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18">
        <f t="shared" si="1"/>
        <v>0</v>
      </c>
      <c r="AF27" s="1" t="s">
        <v>65</v>
      </c>
    </row>
    <row r="28" spans="1:32" ht="16" customHeight="1" x14ac:dyDescent="0.55000000000000004">
      <c r="A28" s="7">
        <v>19</v>
      </c>
      <c r="B28" s="8"/>
      <c r="C28" s="8"/>
      <c r="D28" s="8"/>
      <c r="E28" s="8"/>
      <c r="F28" s="8"/>
      <c r="G28" s="9"/>
      <c r="H28" s="8" t="str">
        <f t="shared" si="0"/>
        <v/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18">
        <f t="shared" si="1"/>
        <v>0</v>
      </c>
      <c r="AF28" s="1" t="s">
        <v>66</v>
      </c>
    </row>
    <row r="29" spans="1:32" ht="16" customHeight="1" x14ac:dyDescent="0.55000000000000004">
      <c r="A29" s="7">
        <v>20</v>
      </c>
      <c r="B29" s="8"/>
      <c r="C29" s="8"/>
      <c r="D29" s="8"/>
      <c r="E29" s="8"/>
      <c r="F29" s="8"/>
      <c r="G29" s="9"/>
      <c r="H29" s="8" t="str">
        <f t="shared" si="0"/>
        <v/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18">
        <f t="shared" si="1"/>
        <v>0</v>
      </c>
      <c r="AF29" s="1" t="s">
        <v>67</v>
      </c>
    </row>
    <row r="30" spans="1:32" ht="16" customHeight="1" x14ac:dyDescent="0.55000000000000004">
      <c r="A30" s="7">
        <v>21</v>
      </c>
      <c r="B30" s="8"/>
      <c r="C30" s="8"/>
      <c r="D30" s="8"/>
      <c r="E30" s="8"/>
      <c r="F30" s="8"/>
      <c r="G30" s="9"/>
      <c r="H30" s="8" t="str">
        <f t="shared" si="0"/>
        <v/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18">
        <f t="shared" si="1"/>
        <v>0</v>
      </c>
    </row>
    <row r="31" spans="1:32" ht="16" customHeight="1" x14ac:dyDescent="0.55000000000000004">
      <c r="A31" s="7">
        <v>22</v>
      </c>
      <c r="B31" s="8"/>
      <c r="C31" s="8"/>
      <c r="D31" s="8"/>
      <c r="E31" s="8"/>
      <c r="F31" s="8"/>
      <c r="G31" s="9"/>
      <c r="H31" s="8" t="str">
        <f t="shared" si="0"/>
        <v/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18">
        <f t="shared" si="1"/>
        <v>0</v>
      </c>
    </row>
    <row r="32" spans="1:32" ht="16" customHeight="1" x14ac:dyDescent="0.55000000000000004">
      <c r="A32" s="7">
        <v>23</v>
      </c>
      <c r="B32" s="8"/>
      <c r="C32" s="8"/>
      <c r="D32" s="8"/>
      <c r="E32" s="8"/>
      <c r="F32" s="8"/>
      <c r="G32" s="9"/>
      <c r="H32" s="8" t="str">
        <f t="shared" si="0"/>
        <v/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18">
        <f t="shared" si="1"/>
        <v>0</v>
      </c>
    </row>
    <row r="33" spans="1:30" ht="16" customHeight="1" x14ac:dyDescent="0.55000000000000004">
      <c r="A33" s="7">
        <v>24</v>
      </c>
      <c r="B33" s="8"/>
      <c r="C33" s="8"/>
      <c r="D33" s="8"/>
      <c r="E33" s="8"/>
      <c r="F33" s="8"/>
      <c r="G33" s="9"/>
      <c r="H33" s="8" t="str">
        <f t="shared" si="0"/>
        <v/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18">
        <f t="shared" si="1"/>
        <v>0</v>
      </c>
    </row>
    <row r="34" spans="1:30" ht="16" customHeight="1" x14ac:dyDescent="0.55000000000000004">
      <c r="A34" s="7">
        <v>25</v>
      </c>
      <c r="B34" s="8"/>
      <c r="C34" s="8"/>
      <c r="D34" s="8"/>
      <c r="E34" s="8"/>
      <c r="F34" s="8"/>
      <c r="G34" s="9"/>
      <c r="H34" s="8" t="str">
        <f t="shared" si="0"/>
        <v/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18">
        <f t="shared" si="1"/>
        <v>0</v>
      </c>
    </row>
    <row r="35" spans="1:30" ht="16" customHeight="1" x14ac:dyDescent="0.55000000000000004">
      <c r="A35" s="7">
        <v>26</v>
      </c>
      <c r="B35" s="8"/>
      <c r="C35" s="8"/>
      <c r="D35" s="8"/>
      <c r="E35" s="8"/>
      <c r="F35" s="8"/>
      <c r="G35" s="9"/>
      <c r="H35" s="8" t="str">
        <f t="shared" si="0"/>
        <v/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18">
        <f t="shared" si="1"/>
        <v>0</v>
      </c>
    </row>
    <row r="36" spans="1:30" ht="16" customHeight="1" x14ac:dyDescent="0.55000000000000004">
      <c r="A36" s="7">
        <v>27</v>
      </c>
      <c r="B36" s="8"/>
      <c r="C36" s="8"/>
      <c r="D36" s="8"/>
      <c r="E36" s="8"/>
      <c r="F36" s="8"/>
      <c r="G36" s="9"/>
      <c r="H36" s="8" t="str">
        <f t="shared" si="0"/>
        <v/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18">
        <f t="shared" si="1"/>
        <v>0</v>
      </c>
    </row>
    <row r="37" spans="1:30" ht="16" customHeight="1" x14ac:dyDescent="0.55000000000000004">
      <c r="A37" s="7">
        <v>28</v>
      </c>
      <c r="B37" s="8"/>
      <c r="C37" s="8"/>
      <c r="D37" s="8"/>
      <c r="E37" s="8"/>
      <c r="F37" s="8"/>
      <c r="G37" s="9"/>
      <c r="H37" s="8" t="str">
        <f t="shared" si="0"/>
        <v/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18">
        <f t="shared" si="1"/>
        <v>0</v>
      </c>
    </row>
    <row r="38" spans="1:30" ht="16" customHeight="1" x14ac:dyDescent="0.55000000000000004">
      <c r="A38" s="7">
        <v>29</v>
      </c>
      <c r="B38" s="8"/>
      <c r="C38" s="8"/>
      <c r="D38" s="8"/>
      <c r="E38" s="8"/>
      <c r="F38" s="8"/>
      <c r="G38" s="9"/>
      <c r="H38" s="8" t="str">
        <f t="shared" si="0"/>
        <v/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18">
        <f t="shared" si="1"/>
        <v>0</v>
      </c>
    </row>
    <row r="39" spans="1:30" ht="16" customHeight="1" x14ac:dyDescent="0.55000000000000004">
      <c r="A39" s="7">
        <v>30</v>
      </c>
      <c r="B39" s="8"/>
      <c r="C39" s="8"/>
      <c r="D39" s="8"/>
      <c r="E39" s="8"/>
      <c r="F39" s="8"/>
      <c r="G39" s="9"/>
      <c r="H39" s="8" t="str">
        <f t="shared" si="0"/>
        <v/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18">
        <f t="shared" si="1"/>
        <v>0</v>
      </c>
    </row>
    <row r="40" spans="1:30" ht="16" customHeight="1" x14ac:dyDescent="0.55000000000000004">
      <c r="A40" s="7">
        <v>31</v>
      </c>
      <c r="B40" s="8"/>
      <c r="C40" s="8"/>
      <c r="D40" s="8"/>
      <c r="E40" s="8"/>
      <c r="F40" s="8"/>
      <c r="G40" s="9"/>
      <c r="H40" s="8" t="str">
        <f t="shared" si="0"/>
        <v/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18">
        <f t="shared" si="1"/>
        <v>0</v>
      </c>
    </row>
    <row r="41" spans="1:30" ht="16" customHeight="1" x14ac:dyDescent="0.55000000000000004">
      <c r="A41" s="7">
        <v>32</v>
      </c>
      <c r="B41" s="8"/>
      <c r="C41" s="8"/>
      <c r="D41" s="8"/>
      <c r="E41" s="8"/>
      <c r="F41" s="8"/>
      <c r="G41" s="9"/>
      <c r="H41" s="8" t="str">
        <f t="shared" si="0"/>
        <v/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18">
        <f t="shared" si="1"/>
        <v>0</v>
      </c>
    </row>
    <row r="42" spans="1:30" ht="16" customHeight="1" x14ac:dyDescent="0.55000000000000004">
      <c r="A42" s="7">
        <v>33</v>
      </c>
      <c r="B42" s="8"/>
      <c r="C42" s="8"/>
      <c r="D42" s="8"/>
      <c r="E42" s="8"/>
      <c r="F42" s="8"/>
      <c r="G42" s="9"/>
      <c r="H42" s="8" t="str">
        <f t="shared" si="0"/>
        <v/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18">
        <f t="shared" si="1"/>
        <v>0</v>
      </c>
    </row>
    <row r="43" spans="1:30" ht="16" customHeight="1" x14ac:dyDescent="0.55000000000000004">
      <c r="A43" s="7">
        <v>34</v>
      </c>
      <c r="B43" s="8"/>
      <c r="C43" s="8"/>
      <c r="D43" s="8"/>
      <c r="E43" s="8"/>
      <c r="F43" s="8"/>
      <c r="G43" s="9"/>
      <c r="H43" s="8" t="str">
        <f t="shared" si="0"/>
        <v/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18">
        <f t="shared" si="1"/>
        <v>0</v>
      </c>
    </row>
    <row r="44" spans="1:30" ht="16" customHeight="1" x14ac:dyDescent="0.55000000000000004">
      <c r="A44" s="7">
        <v>35</v>
      </c>
      <c r="B44" s="8"/>
      <c r="C44" s="8"/>
      <c r="D44" s="8"/>
      <c r="E44" s="8"/>
      <c r="F44" s="8"/>
      <c r="G44" s="9"/>
      <c r="H44" s="8" t="str">
        <f t="shared" si="0"/>
        <v/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18">
        <f t="shared" si="1"/>
        <v>0</v>
      </c>
    </row>
    <row r="45" spans="1:30" ht="16" customHeight="1" x14ac:dyDescent="0.55000000000000004">
      <c r="A45" s="7">
        <v>36</v>
      </c>
      <c r="B45" s="8"/>
      <c r="C45" s="8"/>
      <c r="D45" s="8"/>
      <c r="E45" s="8"/>
      <c r="F45" s="8"/>
      <c r="G45" s="9"/>
      <c r="H45" s="8" t="str">
        <f t="shared" si="0"/>
        <v/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18">
        <f t="shared" si="1"/>
        <v>0</v>
      </c>
    </row>
    <row r="46" spans="1:30" ht="16" customHeight="1" x14ac:dyDescent="0.55000000000000004">
      <c r="A46" s="7">
        <v>37</v>
      </c>
      <c r="B46" s="8"/>
      <c r="C46" s="8"/>
      <c r="D46" s="8"/>
      <c r="E46" s="8"/>
      <c r="F46" s="8"/>
      <c r="G46" s="9"/>
      <c r="H46" s="8" t="str">
        <f t="shared" si="0"/>
        <v/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18">
        <f t="shared" si="1"/>
        <v>0</v>
      </c>
    </row>
    <row r="47" spans="1:30" ht="16" customHeight="1" x14ac:dyDescent="0.55000000000000004">
      <c r="A47" s="7">
        <v>38</v>
      </c>
      <c r="B47" s="8"/>
      <c r="C47" s="8"/>
      <c r="D47" s="8"/>
      <c r="E47" s="8"/>
      <c r="F47" s="8"/>
      <c r="G47" s="9"/>
      <c r="H47" s="8" t="str">
        <f t="shared" si="0"/>
        <v/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18">
        <f t="shared" si="1"/>
        <v>0</v>
      </c>
    </row>
    <row r="48" spans="1:30" ht="16" customHeight="1" x14ac:dyDescent="0.55000000000000004">
      <c r="A48" s="7">
        <v>39</v>
      </c>
      <c r="B48" s="8"/>
      <c r="C48" s="8"/>
      <c r="D48" s="8"/>
      <c r="E48" s="8"/>
      <c r="F48" s="8"/>
      <c r="G48" s="9"/>
      <c r="H48" s="8" t="str">
        <f t="shared" si="0"/>
        <v/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18">
        <f t="shared" si="1"/>
        <v>0</v>
      </c>
    </row>
    <row r="49" spans="1:30" ht="16" customHeight="1" x14ac:dyDescent="0.55000000000000004">
      <c r="A49" s="7">
        <v>40</v>
      </c>
      <c r="B49" s="8"/>
      <c r="C49" s="8"/>
      <c r="D49" s="8"/>
      <c r="E49" s="8"/>
      <c r="F49" s="8"/>
      <c r="G49" s="9"/>
      <c r="H49" s="8" t="str">
        <f t="shared" si="0"/>
        <v/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18">
        <f t="shared" si="1"/>
        <v>0</v>
      </c>
    </row>
    <row r="51" spans="1:30" ht="13.75" customHeight="1" x14ac:dyDescent="0.55000000000000004">
      <c r="D51" s="2" t="s">
        <v>4</v>
      </c>
      <c r="E51" s="39">
        <f>SUM(E10:E49)</f>
        <v>0</v>
      </c>
      <c r="F51" s="39"/>
      <c r="N51" s="5" t="s">
        <v>72</v>
      </c>
      <c r="O51" s="6"/>
      <c r="P51" s="5">
        <f>SUM(P10:P49)</f>
        <v>0</v>
      </c>
      <c r="Q51" s="5">
        <f t="shared" ref="Q51:Y51" si="2">SUM(Q10:Q49)</f>
        <v>0</v>
      </c>
      <c r="R51" s="5">
        <f t="shared" si="2"/>
        <v>0</v>
      </c>
      <c r="S51" s="5">
        <f t="shared" si="2"/>
        <v>0</v>
      </c>
      <c r="T51" s="5">
        <f t="shared" si="2"/>
        <v>0</v>
      </c>
      <c r="U51" s="5">
        <f t="shared" si="2"/>
        <v>0</v>
      </c>
      <c r="V51" s="5">
        <f t="shared" si="2"/>
        <v>0</v>
      </c>
      <c r="W51" s="5">
        <f t="shared" si="2"/>
        <v>0</v>
      </c>
      <c r="X51" s="5">
        <f t="shared" si="2"/>
        <v>0</v>
      </c>
      <c r="Y51" s="5">
        <f t="shared" si="2"/>
        <v>0</v>
      </c>
      <c r="AA51" s="3">
        <f>SUM(AA10:AA49)</f>
        <v>0</v>
      </c>
      <c r="AB51" s="3">
        <f t="shared" ref="AB51:AD51" si="3">SUM(AB10:AB49)</f>
        <v>0</v>
      </c>
      <c r="AC51" s="3">
        <f t="shared" si="3"/>
        <v>0</v>
      </c>
      <c r="AD51" s="22">
        <f t="shared" si="3"/>
        <v>0</v>
      </c>
    </row>
    <row r="52" spans="1:30" x14ac:dyDescent="0.55000000000000004">
      <c r="D52" s="2" t="s">
        <v>5</v>
      </c>
      <c r="E52" s="39">
        <f>SUM(F10:F49)</f>
        <v>0</v>
      </c>
      <c r="F52" s="39"/>
    </row>
    <row r="53" spans="1:30" x14ac:dyDescent="0.55000000000000004">
      <c r="D53" s="2" t="s">
        <v>35</v>
      </c>
      <c r="E53" s="39">
        <f>SUM(E51:F52)</f>
        <v>0</v>
      </c>
      <c r="F53" s="39"/>
    </row>
  </sheetData>
  <sheetProtection algorithmName="SHA-512" hashValue="ztOII3KYHgoC5tVns+1oL24KxpAAswjIekd5Ej8S55uKdKBLwDU6A0Jl9mbN4EhY8D/dFJ9542SG4YZ8K4+ufA==" saltValue="6nPdAiYlYx0K4/H0p1Ypvw==" spinCount="100000" sheet="1" objects="1" scenarios="1"/>
  <mergeCells count="7">
    <mergeCell ref="A1:I1"/>
    <mergeCell ref="F8:I8"/>
    <mergeCell ref="E51:F51"/>
    <mergeCell ref="E52:F52"/>
    <mergeCell ref="E53:F53"/>
    <mergeCell ref="B6:D6"/>
    <mergeCell ref="A8:D8"/>
  </mergeCells>
  <phoneticPr fontId="3"/>
  <dataValidations count="1">
    <dataValidation type="list" allowBlank="1" showInputMessage="1" showErrorMessage="1" sqref="B4:B5 B7 B9:B49" xr:uid="{359DF38C-CA95-48D3-A86A-0CAC2FB7CDFE}">
      <formula1>$AF$4:$AF$29</formula1>
    </dataValidation>
  </dataValidations>
  <pageMargins left="0.70866141732283472" right="7.874015748031496E-2" top="0.47244094488188981" bottom="0.39370078740157483" header="0.31496062992125984" footer="0.31496062992125984"/>
  <pageSetup paperSize="9" scale="64" fitToWidth="2" fitToHeight="10" pageOrder="overThenDown" orientation="landscape" horizontalDpi="4294967293" r:id="rId1"/>
  <headerFooter>
    <oddHeader>&amp;R&amp;P/&amp;N</oddHeader>
  </headerFooter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エントリー表</vt:lpstr>
      <vt:lpstr>エントリー表!Print_Titles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Iwakiri</dc:creator>
  <cp:lastModifiedBy>Hiroshi Iwakiri</cp:lastModifiedBy>
  <cp:lastPrinted>2025-07-27T09:55:18Z</cp:lastPrinted>
  <dcterms:created xsi:type="dcterms:W3CDTF">2025-07-27T06:47:27Z</dcterms:created>
  <dcterms:modified xsi:type="dcterms:W3CDTF">2025-09-01T14:38:18Z</dcterms:modified>
</cp:coreProperties>
</file>